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075" windowHeight="6255"/>
  </bookViews>
  <sheets>
    <sheet name="ORIGINAL" sheetId="5" r:id="rId1"/>
    <sheet name="ROUNDDOWN" sheetId="6" r:id="rId2"/>
    <sheet name="ORIGINAL&amp;ROUNDDOWN" sheetId="1" r:id="rId3"/>
    <sheet name="ALL" sheetId="4" r:id="rId4"/>
  </sheets>
  <calcPr calcId="144525"/>
</workbook>
</file>

<file path=xl/calcChain.xml><?xml version="1.0" encoding="utf-8"?>
<calcChain xmlns="http://schemas.openxmlformats.org/spreadsheetml/2006/main">
  <c r="E24" i="5" l="1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3" i="6" l="1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2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29" i="1"/>
</calcChain>
</file>

<file path=xl/sharedStrings.xml><?xml version="1.0" encoding="utf-8"?>
<sst xmlns="http://schemas.openxmlformats.org/spreadsheetml/2006/main" count="258" uniqueCount="45">
  <si>
    <t>FRI</t>
  </si>
  <si>
    <t>SAT</t>
  </si>
  <si>
    <t>SUN</t>
  </si>
  <si>
    <t>MON</t>
  </si>
  <si>
    <t>TUE</t>
  </si>
  <si>
    <t>WED</t>
  </si>
  <si>
    <t>THU</t>
  </si>
  <si>
    <t>1日</t>
    <rPh sb="1" eb="2">
      <t>ニチ</t>
    </rPh>
    <phoneticPr fontId="1"/>
  </si>
  <si>
    <t>FRI</t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</si>
  <si>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</si>
  <si>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</si>
  <si>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</si>
  <si>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</si>
  <si>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</si>
  <si>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</si>
  <si>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</si>
  <si>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</si>
  <si>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</si>
  <si>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</si>
  <si>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</si>
  <si>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</si>
  <si>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</si>
  <si>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</si>
  <si>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</si>
  <si>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</si>
  <si>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</si>
  <si>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</si>
  <si>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</si>
  <si>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</si>
  <si>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</si>
  <si>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</si>
  <si>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</si>
  <si>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</si>
  <si>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</si>
  <si>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</si>
  <si>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</si>
  <si>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</si>
  <si>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</si>
  <si>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</si>
  <si>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</si>
  <si>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体重</t>
    <rPh sb="0" eb="2">
      <t>タイジュウ</t>
    </rPh>
    <phoneticPr fontId="1"/>
  </si>
  <si>
    <t>体重RD</t>
    <rPh sb="0" eb="2">
      <t>タイジュウ</t>
    </rPh>
    <phoneticPr fontId="1"/>
  </si>
  <si>
    <t>体重RU</t>
    <rPh sb="0" eb="2">
      <t>タイジュウ</t>
    </rPh>
    <phoneticPr fontId="1"/>
  </si>
  <si>
    <t>体重R</t>
    <rPh sb="0" eb="2">
      <t>タイジュウ</t>
    </rPh>
    <phoneticPr fontId="1"/>
  </si>
  <si>
    <t>体重RD</t>
    <rPh sb="0" eb="2">
      <t>タイジュウ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</si>
</sst>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  <color rgb="FFFFFFFF"/>
      <color rgb="FFFF0066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03951195289775E-2"/>
          <c:y val="3.4030711678281596E-2"/>
          <c:w val="0.93644559835425978"/>
          <c:h val="0.88674594985971578"/>
        </c:manualLayout>
      </c:layout>
      <c:lineChart>
        <c:grouping val="standard"/>
        <c:varyColors val="0"/>
        <c:ser>
          <c:idx val="0"/>
          <c:order val="0"/>
          <c:tx>
            <c:strRef>
              <c:f>ORIGINAL!$D$23</c:f>
              <c:strCache>
                <c:ptCount val="1"/>
                <c:pt idx="0">
                  <c:v>体重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pPr>
              <a:gradFill>
                <a:gsLst>
                  <a:gs pos="0">
                    <a:srgbClr val="FF3399"/>
                  </a:gs>
                  <a:gs pos="25000">
                    <a:srgbClr val="FF66CC"/>
                  </a:gs>
                  <a:gs pos="75000">
                    <a:srgbClr val="FF7C80"/>
                  </a:gs>
                  <a:gs pos="100000">
                    <a:srgbClr val="FF0066"/>
                  </a:gs>
                </a:gsLst>
                <a:lin ang="5400000" scaled="0"/>
              </a:gradFill>
              <a:ln>
                <a:solidFill>
                  <a:srgbClr val="FF7C80"/>
                </a:solidFill>
              </a:ln>
            </c:spPr>
          </c:marker>
          <c:cat>
            <c:strRef>
              <c:f>ORIGINAL!$B$24:$B$53</c:f>
              <c:strCache>
                <c:ptCount val="30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</c:strCache>
            </c:strRef>
          </c:cat>
          <c:val>
            <c:numRef>
              <c:f>ORIGINAL!$D$24:$D$53</c:f>
              <c:numCache>
                <c:formatCode>General</c:formatCode>
                <c:ptCount val="30"/>
                <c:pt idx="0">
                  <c:v>47.5</c:v>
                </c:pt>
                <c:pt idx="1">
                  <c:v>47.6</c:v>
                </c:pt>
                <c:pt idx="2">
                  <c:v>47.9</c:v>
                </c:pt>
                <c:pt idx="3">
                  <c:v>47.3</c:v>
                </c:pt>
                <c:pt idx="4">
                  <c:v>47.2</c:v>
                </c:pt>
                <c:pt idx="5">
                  <c:v>47.6</c:v>
                </c:pt>
                <c:pt idx="6">
                  <c:v>47.4</c:v>
                </c:pt>
                <c:pt idx="7">
                  <c:v>47.8</c:v>
                </c:pt>
                <c:pt idx="8">
                  <c:v>47.6</c:v>
                </c:pt>
                <c:pt idx="9">
                  <c:v>47.5</c:v>
                </c:pt>
                <c:pt idx="10">
                  <c:v>47.3</c:v>
                </c:pt>
                <c:pt idx="11">
                  <c:v>47.5</c:v>
                </c:pt>
                <c:pt idx="12">
                  <c:v>47.8</c:v>
                </c:pt>
                <c:pt idx="13">
                  <c:v>47.9</c:v>
                </c:pt>
                <c:pt idx="14">
                  <c:v>47.6</c:v>
                </c:pt>
                <c:pt idx="15">
                  <c:v>47.8</c:v>
                </c:pt>
                <c:pt idx="16">
                  <c:v>47.2</c:v>
                </c:pt>
                <c:pt idx="17">
                  <c:v>47.6</c:v>
                </c:pt>
                <c:pt idx="18">
                  <c:v>47.5</c:v>
                </c:pt>
                <c:pt idx="19">
                  <c:v>47.4</c:v>
                </c:pt>
                <c:pt idx="20">
                  <c:v>47.3</c:v>
                </c:pt>
                <c:pt idx="21">
                  <c:v>47.9</c:v>
                </c:pt>
                <c:pt idx="22">
                  <c:v>47.8</c:v>
                </c:pt>
                <c:pt idx="23">
                  <c:v>47.6</c:v>
                </c:pt>
                <c:pt idx="24">
                  <c:v>47.7</c:v>
                </c:pt>
                <c:pt idx="25">
                  <c:v>47.4</c:v>
                </c:pt>
                <c:pt idx="26">
                  <c:v>47.3</c:v>
                </c:pt>
                <c:pt idx="27">
                  <c:v>47.2</c:v>
                </c:pt>
                <c:pt idx="28">
                  <c:v>47.6</c:v>
                </c:pt>
                <c:pt idx="29">
                  <c:v>47.9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45504"/>
        <c:axId val="83847424"/>
      </c:lineChart>
      <c:catAx>
        <c:axId val="8384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3847424"/>
        <c:crosses val="autoZero"/>
        <c:auto val="1"/>
        <c:lblAlgn val="ctr"/>
        <c:lblOffset val="100"/>
        <c:noMultiLvlLbl val="0"/>
      </c:catAx>
      <c:valAx>
        <c:axId val="83847424"/>
        <c:scaling>
          <c:orientation val="minMax"/>
          <c:min val="4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4550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6068087122497341"/>
          <c:y val="0.84917102603553862"/>
          <c:w val="0.21481467855455966"/>
          <c:h val="6.48760973843786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03951195289775E-2"/>
          <c:y val="3.4030711678281596E-2"/>
          <c:w val="0.93644559835425978"/>
          <c:h val="0.88674594985971578"/>
        </c:manualLayout>
      </c:layout>
      <c:lineChart>
        <c:grouping val="standard"/>
        <c:varyColors val="0"/>
        <c:ser>
          <c:idx val="0"/>
          <c:order val="0"/>
          <c:tx>
            <c:strRef>
              <c:f>ROUNDDOWN!$E$23</c:f>
              <c:strCache>
                <c:ptCount val="1"/>
                <c:pt idx="0">
                  <c:v>体重RD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9"/>
            <c:spPr>
              <a:gradFill>
                <a:gsLst>
                  <a:gs pos="0">
                    <a:srgbClr val="FFC000"/>
                  </a:gs>
                  <a:gs pos="25000">
                    <a:srgbClr val="FFFF00"/>
                  </a:gs>
                  <a:gs pos="75000">
                    <a:schemeClr val="bg2">
                      <a:lumMod val="75000"/>
                    </a:schemeClr>
                  </a:gs>
                  <a:gs pos="100000">
                    <a:schemeClr val="bg2">
                      <a:lumMod val="50000"/>
                    </a:schemeClr>
                  </a:gs>
                </a:gsLst>
                <a:lin ang="5400000" scaled="0"/>
              </a:gradFill>
              <a:ln>
                <a:solidFill>
                  <a:srgbClr val="FFFF00"/>
                </a:solidFill>
              </a:ln>
            </c:spPr>
          </c:marker>
          <c:cat>
            <c:strRef>
              <c:f>ROUNDDOWN!$B$24:$B$53</c:f>
              <c:strCache>
                <c:ptCount val="30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</c:strCache>
            </c:strRef>
          </c:cat>
          <c:val>
            <c:numRef>
              <c:f>ROUNDDOWN!$E$24:$E$53</c:f>
              <c:numCache>
                <c:formatCode>0.0</c:formatCode>
                <c:ptCount val="30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9808"/>
        <c:axId val="84029440"/>
      </c:lineChart>
      <c:catAx>
        <c:axId val="8387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4029440"/>
        <c:crosses val="autoZero"/>
        <c:auto val="1"/>
        <c:lblAlgn val="ctr"/>
        <c:lblOffset val="100"/>
        <c:noMultiLvlLbl val="0"/>
      </c:catAx>
      <c:valAx>
        <c:axId val="84029440"/>
        <c:scaling>
          <c:orientation val="minMax"/>
          <c:max val="48"/>
          <c:min val="46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387980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6068087122497341"/>
          <c:y val="0.84917102603553862"/>
          <c:w val="0.21481467855455966"/>
          <c:h val="6.48760973843786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03951195289775E-2"/>
          <c:y val="3.4030711678281596E-2"/>
          <c:w val="0.93644559835425978"/>
          <c:h val="0.88674594985971578"/>
        </c:manualLayout>
      </c:layout>
      <c:lineChart>
        <c:grouping val="standard"/>
        <c:varyColors val="0"/>
        <c:ser>
          <c:idx val="0"/>
          <c:order val="0"/>
          <c:tx>
            <c:strRef>
              <c:f>'ORIGINAL&amp;ROUNDDOWN'!$D$28</c:f>
              <c:strCache>
                <c:ptCount val="1"/>
                <c:pt idx="0">
                  <c:v>体重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pPr>
              <a:gradFill>
                <a:gsLst>
                  <a:gs pos="0">
                    <a:srgbClr val="FF3399"/>
                  </a:gs>
                  <a:gs pos="25000">
                    <a:srgbClr val="FF66CC"/>
                  </a:gs>
                  <a:gs pos="75000">
                    <a:srgbClr val="FF7C80"/>
                  </a:gs>
                  <a:gs pos="100000">
                    <a:srgbClr val="FF0066"/>
                  </a:gs>
                </a:gsLst>
                <a:lin ang="5400000" scaled="0"/>
              </a:gradFill>
              <a:ln>
                <a:solidFill>
                  <a:srgbClr val="FF7C80"/>
                </a:solidFill>
              </a:ln>
            </c:spPr>
          </c:marker>
          <c:cat>
            <c:strRef>
              <c:f>'ORIGINAL&amp;ROUNDDOWN'!$B$29:$B$58</c:f>
              <c:strCache>
                <c:ptCount val="30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</c:strCache>
            </c:strRef>
          </c:cat>
          <c:val>
            <c:numRef>
              <c:f>'ORIGINAL&amp;ROUNDDOWN'!$D$29:$D$58</c:f>
              <c:numCache>
                <c:formatCode>General</c:formatCode>
                <c:ptCount val="30"/>
                <c:pt idx="0">
                  <c:v>47.5</c:v>
                </c:pt>
                <c:pt idx="1">
                  <c:v>47.6</c:v>
                </c:pt>
                <c:pt idx="2">
                  <c:v>47.9</c:v>
                </c:pt>
                <c:pt idx="3">
                  <c:v>47.3</c:v>
                </c:pt>
                <c:pt idx="4">
                  <c:v>47.2</c:v>
                </c:pt>
                <c:pt idx="5">
                  <c:v>47.6</c:v>
                </c:pt>
                <c:pt idx="6">
                  <c:v>47.4</c:v>
                </c:pt>
                <c:pt idx="7">
                  <c:v>47.8</c:v>
                </c:pt>
                <c:pt idx="8">
                  <c:v>47.6</c:v>
                </c:pt>
                <c:pt idx="9">
                  <c:v>47.5</c:v>
                </c:pt>
                <c:pt idx="10">
                  <c:v>47.3</c:v>
                </c:pt>
                <c:pt idx="11">
                  <c:v>47.5</c:v>
                </c:pt>
                <c:pt idx="12">
                  <c:v>47.8</c:v>
                </c:pt>
                <c:pt idx="13">
                  <c:v>47.9</c:v>
                </c:pt>
                <c:pt idx="14">
                  <c:v>47.6</c:v>
                </c:pt>
                <c:pt idx="15">
                  <c:v>47.8</c:v>
                </c:pt>
                <c:pt idx="16">
                  <c:v>47.2</c:v>
                </c:pt>
                <c:pt idx="17">
                  <c:v>47.6</c:v>
                </c:pt>
                <c:pt idx="18">
                  <c:v>47.5</c:v>
                </c:pt>
                <c:pt idx="19">
                  <c:v>47.4</c:v>
                </c:pt>
                <c:pt idx="20">
                  <c:v>47.3</c:v>
                </c:pt>
                <c:pt idx="21">
                  <c:v>47.9</c:v>
                </c:pt>
                <c:pt idx="22">
                  <c:v>47.8</c:v>
                </c:pt>
                <c:pt idx="23">
                  <c:v>47.6</c:v>
                </c:pt>
                <c:pt idx="24">
                  <c:v>47.7</c:v>
                </c:pt>
                <c:pt idx="25">
                  <c:v>47.4</c:v>
                </c:pt>
                <c:pt idx="26">
                  <c:v>47.3</c:v>
                </c:pt>
                <c:pt idx="27">
                  <c:v>47.2</c:v>
                </c:pt>
                <c:pt idx="28">
                  <c:v>47.6</c:v>
                </c:pt>
                <c:pt idx="29">
                  <c:v>47.9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'ORIGINAL&amp;ROUNDDOWN'!$E$28</c:f>
              <c:strCache>
                <c:ptCount val="1"/>
                <c:pt idx="0">
                  <c:v>体重RD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  <a:effectLst/>
          </c:spPr>
          <c:marker>
            <c:symbol val="square"/>
            <c:size val="9"/>
            <c:spPr>
              <a:gradFill>
                <a:gsLst>
                  <a:gs pos="0">
                    <a:srgbClr val="FFC000"/>
                  </a:gs>
                  <a:gs pos="25000">
                    <a:srgbClr val="FFFF00"/>
                  </a:gs>
                  <a:gs pos="75000">
                    <a:srgbClr val="FFC000"/>
                  </a:gs>
                  <a:gs pos="100000">
                    <a:schemeClr val="bg2">
                      <a:lumMod val="50000"/>
                    </a:schemeClr>
                  </a:gs>
                </a:gsLst>
                <a:lin ang="5400000" scaled="0"/>
              </a:gra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cat>
            <c:strRef>
              <c:f>'ORIGINAL&amp;ROUNDDOWN'!$B$29:$B$58</c:f>
              <c:strCache>
                <c:ptCount val="30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</c:strCache>
            </c:strRef>
          </c:cat>
          <c:val>
            <c:numRef>
              <c:f>'ORIGINAL&amp;ROUNDDOWN'!$E$29:$E$58</c:f>
              <c:numCache>
                <c:formatCode>0.0</c:formatCode>
                <c:ptCount val="30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6416"/>
        <c:axId val="84638336"/>
      </c:lineChart>
      <c:catAx>
        <c:axId val="84636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4638336"/>
        <c:crosses val="autoZero"/>
        <c:auto val="1"/>
        <c:lblAlgn val="ctr"/>
        <c:lblOffset val="100"/>
        <c:noMultiLvlLbl val="0"/>
      </c:catAx>
      <c:valAx>
        <c:axId val="84638336"/>
        <c:scaling>
          <c:orientation val="minMax"/>
          <c:min val="46.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63641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6068087122497341"/>
          <c:y val="0.84917102603553862"/>
          <c:w val="0.21481467855455966"/>
          <c:h val="6.48760973843786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03951195289775E-2"/>
          <c:y val="3.4030711678281596E-2"/>
          <c:w val="0.93644559835425978"/>
          <c:h val="0.88674594985971578"/>
        </c:manualLayout>
      </c:layout>
      <c:lineChart>
        <c:grouping val="standard"/>
        <c:varyColors val="0"/>
        <c:ser>
          <c:idx val="0"/>
          <c:order val="0"/>
          <c:tx>
            <c:strRef>
              <c:f>ALL!$D$28</c:f>
              <c:strCache>
                <c:ptCount val="1"/>
                <c:pt idx="0">
                  <c:v>体重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pPr>
              <a:gradFill>
                <a:gsLst>
                  <a:gs pos="0">
                    <a:srgbClr val="FF3399"/>
                  </a:gs>
                  <a:gs pos="25000">
                    <a:srgbClr val="FF66CC"/>
                  </a:gs>
                  <a:gs pos="75000">
                    <a:srgbClr val="FF7C80"/>
                  </a:gs>
                  <a:gs pos="100000">
                    <a:srgbClr val="FF0066"/>
                  </a:gs>
                </a:gsLst>
                <a:lin ang="5400000" scaled="0"/>
              </a:gradFill>
              <a:ln>
                <a:solidFill>
                  <a:srgbClr val="FF7C80"/>
                </a:solidFill>
              </a:ln>
            </c:spPr>
          </c:marker>
          <c:cat>
            <c:strRef>
              <c:f>ALL!$B$29:$B$58</c:f>
              <c:strCache>
                <c:ptCount val="30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</c:strCache>
            </c:strRef>
          </c:cat>
          <c:val>
            <c:numRef>
              <c:f>ALL!$D$29:$D$58</c:f>
              <c:numCache>
                <c:formatCode>General</c:formatCode>
                <c:ptCount val="30"/>
                <c:pt idx="0">
                  <c:v>47.5</c:v>
                </c:pt>
                <c:pt idx="1">
                  <c:v>47.6</c:v>
                </c:pt>
                <c:pt idx="2">
                  <c:v>47.9</c:v>
                </c:pt>
                <c:pt idx="3">
                  <c:v>47.3</c:v>
                </c:pt>
                <c:pt idx="4">
                  <c:v>47.2</c:v>
                </c:pt>
                <c:pt idx="5">
                  <c:v>47.6</c:v>
                </c:pt>
                <c:pt idx="6">
                  <c:v>47.4</c:v>
                </c:pt>
                <c:pt idx="7">
                  <c:v>47.8</c:v>
                </c:pt>
                <c:pt idx="8">
                  <c:v>47.6</c:v>
                </c:pt>
                <c:pt idx="9">
                  <c:v>47.5</c:v>
                </c:pt>
                <c:pt idx="10">
                  <c:v>47.3</c:v>
                </c:pt>
                <c:pt idx="11">
                  <c:v>47.5</c:v>
                </c:pt>
                <c:pt idx="12">
                  <c:v>47.8</c:v>
                </c:pt>
                <c:pt idx="13">
                  <c:v>47.9</c:v>
                </c:pt>
                <c:pt idx="14">
                  <c:v>47.6</c:v>
                </c:pt>
                <c:pt idx="15">
                  <c:v>47.8</c:v>
                </c:pt>
                <c:pt idx="16">
                  <c:v>47.2</c:v>
                </c:pt>
                <c:pt idx="17">
                  <c:v>47.6</c:v>
                </c:pt>
                <c:pt idx="18">
                  <c:v>47.5</c:v>
                </c:pt>
                <c:pt idx="19">
                  <c:v>47.4</c:v>
                </c:pt>
                <c:pt idx="20">
                  <c:v>47.3</c:v>
                </c:pt>
                <c:pt idx="21">
                  <c:v>47.9</c:v>
                </c:pt>
                <c:pt idx="22">
                  <c:v>47.8</c:v>
                </c:pt>
                <c:pt idx="23">
                  <c:v>47.6</c:v>
                </c:pt>
                <c:pt idx="24">
                  <c:v>47.7</c:v>
                </c:pt>
                <c:pt idx="25">
                  <c:v>47.4</c:v>
                </c:pt>
                <c:pt idx="26">
                  <c:v>47.3</c:v>
                </c:pt>
                <c:pt idx="27">
                  <c:v>47.2</c:v>
                </c:pt>
                <c:pt idx="28">
                  <c:v>47.6</c:v>
                </c:pt>
                <c:pt idx="29">
                  <c:v>47.9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ALL!$E$28</c:f>
              <c:strCache>
                <c:ptCount val="1"/>
                <c:pt idx="0">
                  <c:v>体重RD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  <a:effectLst/>
          </c:spPr>
          <c:marker>
            <c:symbol val="square"/>
            <c:size val="9"/>
            <c:spPr>
              <a:gradFill>
                <a:gsLst>
                  <a:gs pos="0">
                    <a:srgbClr val="FFC000"/>
                  </a:gs>
                  <a:gs pos="25000">
                    <a:srgbClr val="FFFF00"/>
                  </a:gs>
                  <a:gs pos="75000">
                    <a:srgbClr val="FFC000"/>
                  </a:gs>
                  <a:gs pos="100000">
                    <a:schemeClr val="bg2">
                      <a:lumMod val="50000"/>
                    </a:schemeClr>
                  </a:gs>
                </a:gsLst>
                <a:lin ang="5400000" scaled="0"/>
              </a:gra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cat>
            <c:strRef>
              <c:f>ALL!$B$29:$B$58</c:f>
              <c:strCache>
                <c:ptCount val="30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</c:strCache>
            </c:strRef>
          </c:cat>
          <c:val>
            <c:numRef>
              <c:f>ALL!$E$29:$E$58</c:f>
              <c:numCache>
                <c:formatCode>0.0</c:formatCode>
                <c:ptCount val="30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ALL!$F$28</c:f>
              <c:strCache>
                <c:ptCount val="1"/>
                <c:pt idx="0">
                  <c:v>体重RU</c:v>
                </c:pt>
              </c:strCache>
            </c:strRef>
          </c:tx>
          <c:cat>
            <c:strRef>
              <c:f>ALL!$B$29:$B$58</c:f>
              <c:strCache>
                <c:ptCount val="30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</c:strCache>
            </c:strRef>
          </c:cat>
          <c:val>
            <c:numRef>
              <c:f>ALL!$F$29:$F$58</c:f>
              <c:numCache>
                <c:formatCode>0.0</c:formatCode>
                <c:ptCount val="30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ALL!$G$28</c:f>
              <c:strCache>
                <c:ptCount val="1"/>
                <c:pt idx="0">
                  <c:v>体重R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pPr>
              <a:noFill/>
              <a:ln>
                <a:solidFill>
                  <a:srgbClr val="0070C0"/>
                </a:solidFill>
              </a:ln>
            </c:spPr>
          </c:marker>
          <c:cat>
            <c:strRef>
              <c:f>ALL!$B$29:$B$58</c:f>
              <c:strCache>
                <c:ptCount val="30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</c:strCache>
            </c:strRef>
          </c:cat>
          <c:val>
            <c:numRef>
              <c:f>ALL!$G$29:$G$58</c:f>
              <c:numCache>
                <c:formatCode>0.0</c:formatCode>
                <c:ptCount val="30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  <c:pt idx="6">
                  <c:v>47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47</c:v>
                </c:pt>
                <c:pt idx="17">
                  <c:v>48</c:v>
                </c:pt>
                <c:pt idx="18">
                  <c:v>48</c:v>
                </c:pt>
                <c:pt idx="19">
                  <c:v>47</c:v>
                </c:pt>
                <c:pt idx="20">
                  <c:v>47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48</c:v>
                </c:pt>
                <c:pt idx="29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86336"/>
        <c:axId val="84688256"/>
      </c:lineChart>
      <c:catAx>
        <c:axId val="8468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4688256"/>
        <c:crosses val="autoZero"/>
        <c:auto val="1"/>
        <c:lblAlgn val="ctr"/>
        <c:lblOffset val="100"/>
        <c:noMultiLvlLbl val="0"/>
      </c:catAx>
      <c:valAx>
        <c:axId val="84688256"/>
        <c:scaling>
          <c:orientation val="minMax"/>
          <c:min val="4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68633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34472650192627341"/>
          <c:y val="0.83078022143783747"/>
          <c:w val="0.63076904785325982"/>
          <c:h val="9.565656017135787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14</xdr:col>
      <xdr:colOff>9525</xdr:colOff>
      <xdr:row>20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162622</xdr:rowOff>
    </xdr:from>
    <xdr:to>
      <xdr:col>14</xdr:col>
      <xdr:colOff>9525</xdr:colOff>
      <xdr:row>20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14</xdr:col>
      <xdr:colOff>9525</xdr:colOff>
      <xdr:row>25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14</xdr:col>
      <xdr:colOff>9525</xdr:colOff>
      <xdr:row>25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:E53"/>
  <sheetViews>
    <sheetView tabSelected="1" workbookViewId="0"/>
  </sheetViews>
  <sheetFormatPr defaultRowHeight="13.5" x14ac:dyDescent="0.15"/>
  <cols>
    <col min="1" max="1" width="3.625" customWidth="1"/>
  </cols>
  <sheetData>
    <row r="23" spans="2:5" x14ac:dyDescent="0.15">
      <c r="B23" s="1" t="s">
        <v>38</v>
      </c>
      <c r="C23" s="1" t="s">
        <v>39</v>
      </c>
      <c r="D23" s="1" t="s">
        <v>40</v>
      </c>
      <c r="E23" s="1" t="s">
        <v>44</v>
      </c>
    </row>
    <row r="24" spans="2:5" x14ac:dyDescent="0.15">
      <c r="B24" s="1" t="s">
        <v>7</v>
      </c>
      <c r="C24" s="1" t="s">
        <v>8</v>
      </c>
      <c r="D24">
        <v>47.5</v>
      </c>
      <c r="E24" s="2">
        <f>ROUNDDOWN(D24,0)</f>
        <v>47</v>
      </c>
    </row>
    <row r="25" spans="2:5" x14ac:dyDescent="0.15">
      <c r="B25" s="1" t="s">
        <v>9</v>
      </c>
      <c r="C25" s="1" t="s">
        <v>1</v>
      </c>
      <c r="D25">
        <v>47.6</v>
      </c>
      <c r="E25" s="2">
        <f t="shared" ref="E25:E53" si="0">ROUNDDOWN(D25,0)</f>
        <v>47</v>
      </c>
    </row>
    <row r="26" spans="2:5" x14ac:dyDescent="0.15">
      <c r="B26" s="1" t="s">
        <v>10</v>
      </c>
      <c r="C26" s="1" t="s">
        <v>2</v>
      </c>
      <c r="D26">
        <v>47.9</v>
      </c>
      <c r="E26" s="2">
        <f t="shared" si="0"/>
        <v>47</v>
      </c>
    </row>
    <row r="27" spans="2:5" x14ac:dyDescent="0.15">
      <c r="B27" s="1" t="s">
        <v>11</v>
      </c>
      <c r="C27" s="1" t="s">
        <v>3</v>
      </c>
      <c r="D27">
        <v>47.3</v>
      </c>
      <c r="E27" s="2">
        <f t="shared" si="0"/>
        <v>47</v>
      </c>
    </row>
    <row r="28" spans="2:5" x14ac:dyDescent="0.15">
      <c r="B28" s="1" t="s">
        <v>12</v>
      </c>
      <c r="C28" s="1" t="s">
        <v>4</v>
      </c>
      <c r="D28">
        <v>47.2</v>
      </c>
      <c r="E28" s="2">
        <f t="shared" si="0"/>
        <v>47</v>
      </c>
    </row>
    <row r="29" spans="2:5" x14ac:dyDescent="0.15">
      <c r="B29" s="1" t="s">
        <v>13</v>
      </c>
      <c r="C29" s="1" t="s">
        <v>5</v>
      </c>
      <c r="D29">
        <v>47.6</v>
      </c>
      <c r="E29" s="2">
        <f t="shared" si="0"/>
        <v>47</v>
      </c>
    </row>
    <row r="30" spans="2:5" x14ac:dyDescent="0.15">
      <c r="B30" s="1" t="s">
        <v>14</v>
      </c>
      <c r="C30" s="1" t="s">
        <v>6</v>
      </c>
      <c r="D30">
        <v>47.4</v>
      </c>
      <c r="E30" s="2">
        <f t="shared" si="0"/>
        <v>47</v>
      </c>
    </row>
    <row r="31" spans="2:5" x14ac:dyDescent="0.15">
      <c r="B31" s="1" t="s">
        <v>15</v>
      </c>
      <c r="C31" s="1" t="s">
        <v>0</v>
      </c>
      <c r="D31">
        <v>47.8</v>
      </c>
      <c r="E31" s="2">
        <f t="shared" si="0"/>
        <v>47</v>
      </c>
    </row>
    <row r="32" spans="2:5" x14ac:dyDescent="0.15">
      <c r="B32" s="1" t="s">
        <v>16</v>
      </c>
      <c r="C32" s="1" t="s">
        <v>1</v>
      </c>
      <c r="D32">
        <v>47.6</v>
      </c>
      <c r="E32" s="2">
        <f t="shared" si="0"/>
        <v>47</v>
      </c>
    </row>
    <row r="33" spans="2:5" x14ac:dyDescent="0.15">
      <c r="B33" s="1" t="s">
        <v>17</v>
      </c>
      <c r="C33" s="1" t="s">
        <v>2</v>
      </c>
      <c r="D33">
        <v>47.5</v>
      </c>
      <c r="E33" s="2">
        <f t="shared" si="0"/>
        <v>47</v>
      </c>
    </row>
    <row r="34" spans="2:5" x14ac:dyDescent="0.15">
      <c r="B34" s="1" t="s">
        <v>18</v>
      </c>
      <c r="C34" s="1" t="s">
        <v>3</v>
      </c>
      <c r="D34">
        <v>47.3</v>
      </c>
      <c r="E34" s="2">
        <f t="shared" si="0"/>
        <v>47</v>
      </c>
    </row>
    <row r="35" spans="2:5" x14ac:dyDescent="0.15">
      <c r="B35" s="1" t="s">
        <v>19</v>
      </c>
      <c r="C35" s="1" t="s">
        <v>4</v>
      </c>
      <c r="D35">
        <v>47.5</v>
      </c>
      <c r="E35" s="2">
        <f t="shared" si="0"/>
        <v>47</v>
      </c>
    </row>
    <row r="36" spans="2:5" x14ac:dyDescent="0.15">
      <c r="B36" s="1" t="s">
        <v>20</v>
      </c>
      <c r="C36" s="1" t="s">
        <v>5</v>
      </c>
      <c r="D36">
        <v>47.8</v>
      </c>
      <c r="E36" s="2">
        <f t="shared" si="0"/>
        <v>47</v>
      </c>
    </row>
    <row r="37" spans="2:5" x14ac:dyDescent="0.15">
      <c r="B37" s="1" t="s">
        <v>21</v>
      </c>
      <c r="C37" s="1" t="s">
        <v>6</v>
      </c>
      <c r="D37">
        <v>47.9</v>
      </c>
      <c r="E37" s="2">
        <f t="shared" si="0"/>
        <v>47</v>
      </c>
    </row>
    <row r="38" spans="2:5" x14ac:dyDescent="0.15">
      <c r="B38" s="1" t="s">
        <v>22</v>
      </c>
      <c r="C38" s="1" t="s">
        <v>0</v>
      </c>
      <c r="D38">
        <v>47.6</v>
      </c>
      <c r="E38" s="2">
        <f t="shared" si="0"/>
        <v>47</v>
      </c>
    </row>
    <row r="39" spans="2:5" x14ac:dyDescent="0.15">
      <c r="B39" s="1" t="s">
        <v>23</v>
      </c>
      <c r="C39" s="1" t="s">
        <v>1</v>
      </c>
      <c r="D39">
        <v>47.8</v>
      </c>
      <c r="E39" s="2">
        <f t="shared" si="0"/>
        <v>47</v>
      </c>
    </row>
    <row r="40" spans="2:5" x14ac:dyDescent="0.15">
      <c r="B40" s="1" t="s">
        <v>24</v>
      </c>
      <c r="C40" s="1" t="s">
        <v>2</v>
      </c>
      <c r="D40">
        <v>47.2</v>
      </c>
      <c r="E40" s="2">
        <f t="shared" si="0"/>
        <v>47</v>
      </c>
    </row>
    <row r="41" spans="2:5" x14ac:dyDescent="0.15">
      <c r="B41" s="1" t="s">
        <v>25</v>
      </c>
      <c r="C41" s="1" t="s">
        <v>3</v>
      </c>
      <c r="D41">
        <v>47.6</v>
      </c>
      <c r="E41" s="2">
        <f t="shared" si="0"/>
        <v>47</v>
      </c>
    </row>
    <row r="42" spans="2:5" x14ac:dyDescent="0.15">
      <c r="B42" s="1" t="s">
        <v>26</v>
      </c>
      <c r="C42" s="1" t="s">
        <v>4</v>
      </c>
      <c r="D42">
        <v>47.5</v>
      </c>
      <c r="E42" s="2">
        <f t="shared" si="0"/>
        <v>47</v>
      </c>
    </row>
    <row r="43" spans="2:5" x14ac:dyDescent="0.15">
      <c r="B43" s="1" t="s">
        <v>27</v>
      </c>
      <c r="C43" s="1" t="s">
        <v>5</v>
      </c>
      <c r="D43">
        <v>47.4</v>
      </c>
      <c r="E43" s="2">
        <f t="shared" si="0"/>
        <v>47</v>
      </c>
    </row>
    <row r="44" spans="2:5" x14ac:dyDescent="0.15">
      <c r="B44" s="1" t="s">
        <v>28</v>
      </c>
      <c r="C44" s="1" t="s">
        <v>6</v>
      </c>
      <c r="D44">
        <v>47.3</v>
      </c>
      <c r="E44" s="2">
        <f t="shared" si="0"/>
        <v>47</v>
      </c>
    </row>
    <row r="45" spans="2:5" x14ac:dyDescent="0.15">
      <c r="B45" s="1" t="s">
        <v>29</v>
      </c>
      <c r="C45" s="1" t="s">
        <v>0</v>
      </c>
      <c r="D45">
        <v>47.9</v>
      </c>
      <c r="E45" s="2">
        <f t="shared" si="0"/>
        <v>47</v>
      </c>
    </row>
    <row r="46" spans="2:5" x14ac:dyDescent="0.15">
      <c r="B46" s="1" t="s">
        <v>30</v>
      </c>
      <c r="C46" s="1" t="s">
        <v>1</v>
      </c>
      <c r="D46">
        <v>47.8</v>
      </c>
      <c r="E46" s="2">
        <f t="shared" si="0"/>
        <v>47</v>
      </c>
    </row>
    <row r="47" spans="2:5" x14ac:dyDescent="0.15">
      <c r="B47" s="1" t="s">
        <v>31</v>
      </c>
      <c r="C47" s="1" t="s">
        <v>2</v>
      </c>
      <c r="D47">
        <v>47.6</v>
      </c>
      <c r="E47" s="2">
        <f t="shared" si="0"/>
        <v>47</v>
      </c>
    </row>
    <row r="48" spans="2:5" x14ac:dyDescent="0.15">
      <c r="B48" s="1" t="s">
        <v>32</v>
      </c>
      <c r="C48" s="1" t="s">
        <v>3</v>
      </c>
      <c r="D48">
        <v>47.7</v>
      </c>
      <c r="E48" s="2">
        <f t="shared" si="0"/>
        <v>47</v>
      </c>
    </row>
    <row r="49" spans="2:5" x14ac:dyDescent="0.15">
      <c r="B49" s="1" t="s">
        <v>33</v>
      </c>
      <c r="C49" s="1" t="s">
        <v>4</v>
      </c>
      <c r="D49">
        <v>47.4</v>
      </c>
      <c r="E49" s="2">
        <f t="shared" si="0"/>
        <v>47</v>
      </c>
    </row>
    <row r="50" spans="2:5" x14ac:dyDescent="0.15">
      <c r="B50" s="1" t="s">
        <v>34</v>
      </c>
      <c r="C50" s="1" t="s">
        <v>5</v>
      </c>
      <c r="D50">
        <v>47.3</v>
      </c>
      <c r="E50" s="2">
        <f t="shared" si="0"/>
        <v>47</v>
      </c>
    </row>
    <row r="51" spans="2:5" x14ac:dyDescent="0.15">
      <c r="B51" s="1" t="s">
        <v>35</v>
      </c>
      <c r="C51" s="1" t="s">
        <v>6</v>
      </c>
      <c r="D51">
        <v>47.2</v>
      </c>
      <c r="E51" s="2">
        <f t="shared" si="0"/>
        <v>47</v>
      </c>
    </row>
    <row r="52" spans="2:5" x14ac:dyDescent="0.15">
      <c r="B52" s="1" t="s">
        <v>36</v>
      </c>
      <c r="C52" s="1" t="s">
        <v>0</v>
      </c>
      <c r="D52">
        <v>47.6</v>
      </c>
      <c r="E52" s="2">
        <f t="shared" si="0"/>
        <v>47</v>
      </c>
    </row>
    <row r="53" spans="2:5" x14ac:dyDescent="0.15">
      <c r="B53" s="1" t="s">
        <v>37</v>
      </c>
      <c r="C53" s="1" t="s">
        <v>1</v>
      </c>
      <c r="D53">
        <v>47.9</v>
      </c>
      <c r="E53" s="2">
        <f t="shared" si="0"/>
        <v>47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:E53"/>
  <sheetViews>
    <sheetView zoomScaleNormal="100" workbookViewId="0"/>
  </sheetViews>
  <sheetFormatPr defaultRowHeight="13.5" x14ac:dyDescent="0.15"/>
  <cols>
    <col min="1" max="1" width="3.625" customWidth="1"/>
  </cols>
  <sheetData>
    <row r="23" spans="2:5" x14ac:dyDescent="0.15">
      <c r="B23" s="1" t="s">
        <v>38</v>
      </c>
      <c r="C23" s="1" t="s">
        <v>39</v>
      </c>
      <c r="D23" s="1" t="s">
        <v>40</v>
      </c>
      <c r="E23" s="1" t="s">
        <v>41</v>
      </c>
    </row>
    <row r="24" spans="2:5" x14ac:dyDescent="0.15">
      <c r="B24" s="1" t="s">
        <v>7</v>
      </c>
      <c r="C24" s="1" t="s">
        <v>8</v>
      </c>
      <c r="D24">
        <v>47.5</v>
      </c>
      <c r="E24" s="2">
        <f>ROUNDDOWN(D24,0)</f>
        <v>47</v>
      </c>
    </row>
    <row r="25" spans="2:5" x14ac:dyDescent="0.15">
      <c r="B25" s="1" t="s">
        <v>9</v>
      </c>
      <c r="C25" s="1" t="s">
        <v>1</v>
      </c>
      <c r="D25">
        <v>47.6</v>
      </c>
      <c r="E25" s="2">
        <f t="shared" ref="E25:E53" si="0">ROUNDDOWN(D25,0)</f>
        <v>47</v>
      </c>
    </row>
    <row r="26" spans="2:5" x14ac:dyDescent="0.15">
      <c r="B26" s="1" t="s">
        <v>10</v>
      </c>
      <c r="C26" s="1" t="s">
        <v>2</v>
      </c>
      <c r="D26">
        <v>47.9</v>
      </c>
      <c r="E26" s="2">
        <f t="shared" si="0"/>
        <v>47</v>
      </c>
    </row>
    <row r="27" spans="2:5" x14ac:dyDescent="0.15">
      <c r="B27" s="1" t="s">
        <v>11</v>
      </c>
      <c r="C27" s="1" t="s">
        <v>3</v>
      </c>
      <c r="D27">
        <v>47.3</v>
      </c>
      <c r="E27" s="2">
        <f t="shared" si="0"/>
        <v>47</v>
      </c>
    </row>
    <row r="28" spans="2:5" x14ac:dyDescent="0.15">
      <c r="B28" s="1" t="s">
        <v>12</v>
      </c>
      <c r="C28" s="1" t="s">
        <v>4</v>
      </c>
      <c r="D28">
        <v>47.2</v>
      </c>
      <c r="E28" s="2">
        <f t="shared" si="0"/>
        <v>47</v>
      </c>
    </row>
    <row r="29" spans="2:5" x14ac:dyDescent="0.15">
      <c r="B29" s="1" t="s">
        <v>13</v>
      </c>
      <c r="C29" s="1" t="s">
        <v>5</v>
      </c>
      <c r="D29">
        <v>47.6</v>
      </c>
      <c r="E29" s="2">
        <f t="shared" si="0"/>
        <v>47</v>
      </c>
    </row>
    <row r="30" spans="2:5" x14ac:dyDescent="0.15">
      <c r="B30" s="1" t="s">
        <v>14</v>
      </c>
      <c r="C30" s="1" t="s">
        <v>6</v>
      </c>
      <c r="D30">
        <v>47.4</v>
      </c>
      <c r="E30" s="2">
        <f t="shared" si="0"/>
        <v>47</v>
      </c>
    </row>
    <row r="31" spans="2:5" x14ac:dyDescent="0.15">
      <c r="B31" s="1" t="s">
        <v>15</v>
      </c>
      <c r="C31" s="1" t="s">
        <v>0</v>
      </c>
      <c r="D31">
        <v>47.8</v>
      </c>
      <c r="E31" s="2">
        <f t="shared" si="0"/>
        <v>47</v>
      </c>
    </row>
    <row r="32" spans="2:5" x14ac:dyDescent="0.15">
      <c r="B32" s="1" t="s">
        <v>16</v>
      </c>
      <c r="C32" s="1" t="s">
        <v>1</v>
      </c>
      <c r="D32">
        <v>47.6</v>
      </c>
      <c r="E32" s="2">
        <f t="shared" si="0"/>
        <v>47</v>
      </c>
    </row>
    <row r="33" spans="2:5" x14ac:dyDescent="0.15">
      <c r="B33" s="1" t="s">
        <v>17</v>
      </c>
      <c r="C33" s="1" t="s">
        <v>2</v>
      </c>
      <c r="D33">
        <v>47.5</v>
      </c>
      <c r="E33" s="2">
        <f t="shared" si="0"/>
        <v>47</v>
      </c>
    </row>
    <row r="34" spans="2:5" x14ac:dyDescent="0.15">
      <c r="B34" s="1" t="s">
        <v>18</v>
      </c>
      <c r="C34" s="1" t="s">
        <v>3</v>
      </c>
      <c r="D34">
        <v>47.3</v>
      </c>
      <c r="E34" s="2">
        <f t="shared" si="0"/>
        <v>47</v>
      </c>
    </row>
    <row r="35" spans="2:5" x14ac:dyDescent="0.15">
      <c r="B35" s="1" t="s">
        <v>19</v>
      </c>
      <c r="C35" s="1" t="s">
        <v>4</v>
      </c>
      <c r="D35">
        <v>47.5</v>
      </c>
      <c r="E35" s="2">
        <f t="shared" si="0"/>
        <v>47</v>
      </c>
    </row>
    <row r="36" spans="2:5" x14ac:dyDescent="0.15">
      <c r="B36" s="1" t="s">
        <v>20</v>
      </c>
      <c r="C36" s="1" t="s">
        <v>5</v>
      </c>
      <c r="D36">
        <v>47.8</v>
      </c>
      <c r="E36" s="2">
        <f t="shared" si="0"/>
        <v>47</v>
      </c>
    </row>
    <row r="37" spans="2:5" x14ac:dyDescent="0.15">
      <c r="B37" s="1" t="s">
        <v>21</v>
      </c>
      <c r="C37" s="1" t="s">
        <v>6</v>
      </c>
      <c r="D37">
        <v>47.9</v>
      </c>
      <c r="E37" s="2">
        <f t="shared" si="0"/>
        <v>47</v>
      </c>
    </row>
    <row r="38" spans="2:5" x14ac:dyDescent="0.15">
      <c r="B38" s="1" t="s">
        <v>22</v>
      </c>
      <c r="C38" s="1" t="s">
        <v>0</v>
      </c>
      <c r="D38">
        <v>47.6</v>
      </c>
      <c r="E38" s="2">
        <f t="shared" si="0"/>
        <v>47</v>
      </c>
    </row>
    <row r="39" spans="2:5" x14ac:dyDescent="0.15">
      <c r="B39" s="1" t="s">
        <v>23</v>
      </c>
      <c r="C39" s="1" t="s">
        <v>1</v>
      </c>
      <c r="D39">
        <v>47.8</v>
      </c>
      <c r="E39" s="2">
        <f t="shared" si="0"/>
        <v>47</v>
      </c>
    </row>
    <row r="40" spans="2:5" x14ac:dyDescent="0.15">
      <c r="B40" s="1" t="s">
        <v>24</v>
      </c>
      <c r="C40" s="1" t="s">
        <v>2</v>
      </c>
      <c r="D40">
        <v>47.2</v>
      </c>
      <c r="E40" s="2">
        <f t="shared" si="0"/>
        <v>47</v>
      </c>
    </row>
    <row r="41" spans="2:5" x14ac:dyDescent="0.15">
      <c r="B41" s="1" t="s">
        <v>25</v>
      </c>
      <c r="C41" s="1" t="s">
        <v>3</v>
      </c>
      <c r="D41">
        <v>47.6</v>
      </c>
      <c r="E41" s="2">
        <f t="shared" si="0"/>
        <v>47</v>
      </c>
    </row>
    <row r="42" spans="2:5" x14ac:dyDescent="0.15">
      <c r="B42" s="1" t="s">
        <v>26</v>
      </c>
      <c r="C42" s="1" t="s">
        <v>4</v>
      </c>
      <c r="D42">
        <v>47.5</v>
      </c>
      <c r="E42" s="2">
        <f t="shared" si="0"/>
        <v>47</v>
      </c>
    </row>
    <row r="43" spans="2:5" x14ac:dyDescent="0.15">
      <c r="B43" s="1" t="s">
        <v>27</v>
      </c>
      <c r="C43" s="1" t="s">
        <v>5</v>
      </c>
      <c r="D43">
        <v>47.4</v>
      </c>
      <c r="E43" s="2">
        <f t="shared" si="0"/>
        <v>47</v>
      </c>
    </row>
    <row r="44" spans="2:5" x14ac:dyDescent="0.15">
      <c r="B44" s="1" t="s">
        <v>28</v>
      </c>
      <c r="C44" s="1" t="s">
        <v>6</v>
      </c>
      <c r="D44">
        <v>47.3</v>
      </c>
      <c r="E44" s="2">
        <f t="shared" si="0"/>
        <v>47</v>
      </c>
    </row>
    <row r="45" spans="2:5" x14ac:dyDescent="0.15">
      <c r="B45" s="1" t="s">
        <v>29</v>
      </c>
      <c r="C45" s="1" t="s">
        <v>0</v>
      </c>
      <c r="D45">
        <v>47.9</v>
      </c>
      <c r="E45" s="2">
        <f t="shared" si="0"/>
        <v>47</v>
      </c>
    </row>
    <row r="46" spans="2:5" x14ac:dyDescent="0.15">
      <c r="B46" s="1" t="s">
        <v>30</v>
      </c>
      <c r="C46" s="1" t="s">
        <v>1</v>
      </c>
      <c r="D46">
        <v>47.8</v>
      </c>
      <c r="E46" s="2">
        <f t="shared" si="0"/>
        <v>47</v>
      </c>
    </row>
    <row r="47" spans="2:5" x14ac:dyDescent="0.15">
      <c r="B47" s="1" t="s">
        <v>31</v>
      </c>
      <c r="C47" s="1" t="s">
        <v>2</v>
      </c>
      <c r="D47">
        <v>47.6</v>
      </c>
      <c r="E47" s="2">
        <f t="shared" si="0"/>
        <v>47</v>
      </c>
    </row>
    <row r="48" spans="2:5" x14ac:dyDescent="0.15">
      <c r="B48" s="1" t="s">
        <v>32</v>
      </c>
      <c r="C48" s="1" t="s">
        <v>3</v>
      </c>
      <c r="D48">
        <v>47.7</v>
      </c>
      <c r="E48" s="2">
        <f t="shared" si="0"/>
        <v>47</v>
      </c>
    </row>
    <row r="49" spans="2:5" x14ac:dyDescent="0.15">
      <c r="B49" s="1" t="s">
        <v>33</v>
      </c>
      <c r="C49" s="1" t="s">
        <v>4</v>
      </c>
      <c r="D49">
        <v>47.4</v>
      </c>
      <c r="E49" s="2">
        <f t="shared" si="0"/>
        <v>47</v>
      </c>
    </row>
    <row r="50" spans="2:5" x14ac:dyDescent="0.15">
      <c r="B50" s="1" t="s">
        <v>34</v>
      </c>
      <c r="C50" s="1" t="s">
        <v>5</v>
      </c>
      <c r="D50">
        <v>47.3</v>
      </c>
      <c r="E50" s="2">
        <f t="shared" si="0"/>
        <v>47</v>
      </c>
    </row>
    <row r="51" spans="2:5" x14ac:dyDescent="0.15">
      <c r="B51" s="1" t="s">
        <v>35</v>
      </c>
      <c r="C51" s="1" t="s">
        <v>6</v>
      </c>
      <c r="D51">
        <v>47.2</v>
      </c>
      <c r="E51" s="2">
        <f t="shared" si="0"/>
        <v>47</v>
      </c>
    </row>
    <row r="52" spans="2:5" x14ac:dyDescent="0.15">
      <c r="B52" s="1" t="s">
        <v>36</v>
      </c>
      <c r="C52" s="1" t="s">
        <v>0</v>
      </c>
      <c r="D52">
        <v>47.6</v>
      </c>
      <c r="E52" s="2">
        <f t="shared" si="0"/>
        <v>47</v>
      </c>
    </row>
    <row r="53" spans="2:5" x14ac:dyDescent="0.15">
      <c r="B53" s="1" t="s">
        <v>37</v>
      </c>
      <c r="C53" s="1" t="s">
        <v>1</v>
      </c>
      <c r="D53">
        <v>47.9</v>
      </c>
      <c r="E53" s="2">
        <f t="shared" si="0"/>
        <v>47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E58"/>
  <sheetViews>
    <sheetView workbookViewId="0"/>
  </sheetViews>
  <sheetFormatPr defaultRowHeight="13.5" x14ac:dyDescent="0.15"/>
  <cols>
    <col min="1" max="1" width="3.625" customWidth="1"/>
  </cols>
  <sheetData>
    <row r="28" spans="2:5" x14ac:dyDescent="0.15">
      <c r="B28" s="1" t="s">
        <v>38</v>
      </c>
      <c r="C28" s="1" t="s">
        <v>39</v>
      </c>
      <c r="D28" s="1" t="s">
        <v>40</v>
      </c>
      <c r="E28" s="1" t="s">
        <v>41</v>
      </c>
    </row>
    <row r="29" spans="2:5" x14ac:dyDescent="0.15">
      <c r="B29" s="1" t="s">
        <v>7</v>
      </c>
      <c r="C29" s="1" t="s">
        <v>8</v>
      </c>
      <c r="D29">
        <v>47.5</v>
      </c>
      <c r="E29" s="2">
        <f>ROUNDDOWN(D29,0)</f>
        <v>47</v>
      </c>
    </row>
    <row r="30" spans="2:5" x14ac:dyDescent="0.15">
      <c r="B30" s="1" t="s">
        <v>9</v>
      </c>
      <c r="C30" s="1" t="s">
        <v>1</v>
      </c>
      <c r="D30">
        <v>47.6</v>
      </c>
      <c r="E30" s="2">
        <f t="shared" ref="E30:E58" si="0">ROUNDDOWN(D30,0)</f>
        <v>47</v>
      </c>
    </row>
    <row r="31" spans="2:5" x14ac:dyDescent="0.15">
      <c r="B31" s="1" t="s">
        <v>10</v>
      </c>
      <c r="C31" s="1" t="s">
        <v>2</v>
      </c>
      <c r="D31">
        <v>47.9</v>
      </c>
      <c r="E31" s="2">
        <f t="shared" si="0"/>
        <v>47</v>
      </c>
    </row>
    <row r="32" spans="2:5" x14ac:dyDescent="0.15">
      <c r="B32" s="1" t="s">
        <v>11</v>
      </c>
      <c r="C32" s="1" t="s">
        <v>3</v>
      </c>
      <c r="D32">
        <v>47.3</v>
      </c>
      <c r="E32" s="2">
        <f t="shared" si="0"/>
        <v>47</v>
      </c>
    </row>
    <row r="33" spans="2:5" x14ac:dyDescent="0.15">
      <c r="B33" s="1" t="s">
        <v>12</v>
      </c>
      <c r="C33" s="1" t="s">
        <v>4</v>
      </c>
      <c r="D33">
        <v>47.2</v>
      </c>
      <c r="E33" s="2">
        <f t="shared" si="0"/>
        <v>47</v>
      </c>
    </row>
    <row r="34" spans="2:5" x14ac:dyDescent="0.15">
      <c r="B34" s="1" t="s">
        <v>13</v>
      </c>
      <c r="C34" s="1" t="s">
        <v>5</v>
      </c>
      <c r="D34">
        <v>47.6</v>
      </c>
      <c r="E34" s="2">
        <f t="shared" si="0"/>
        <v>47</v>
      </c>
    </row>
    <row r="35" spans="2:5" x14ac:dyDescent="0.15">
      <c r="B35" s="1" t="s">
        <v>14</v>
      </c>
      <c r="C35" s="1" t="s">
        <v>6</v>
      </c>
      <c r="D35">
        <v>47.4</v>
      </c>
      <c r="E35" s="2">
        <f t="shared" si="0"/>
        <v>47</v>
      </c>
    </row>
    <row r="36" spans="2:5" x14ac:dyDescent="0.15">
      <c r="B36" s="1" t="s">
        <v>15</v>
      </c>
      <c r="C36" s="1" t="s">
        <v>0</v>
      </c>
      <c r="D36">
        <v>47.8</v>
      </c>
      <c r="E36" s="2">
        <f t="shared" si="0"/>
        <v>47</v>
      </c>
    </row>
    <row r="37" spans="2:5" x14ac:dyDescent="0.15">
      <c r="B37" s="1" t="s">
        <v>16</v>
      </c>
      <c r="C37" s="1" t="s">
        <v>1</v>
      </c>
      <c r="D37">
        <v>47.6</v>
      </c>
      <c r="E37" s="2">
        <f t="shared" si="0"/>
        <v>47</v>
      </c>
    </row>
    <row r="38" spans="2:5" x14ac:dyDescent="0.15">
      <c r="B38" s="1" t="s">
        <v>17</v>
      </c>
      <c r="C38" s="1" t="s">
        <v>2</v>
      </c>
      <c r="D38">
        <v>47.5</v>
      </c>
      <c r="E38" s="2">
        <f t="shared" si="0"/>
        <v>47</v>
      </c>
    </row>
    <row r="39" spans="2:5" x14ac:dyDescent="0.15">
      <c r="B39" s="1" t="s">
        <v>18</v>
      </c>
      <c r="C39" s="1" t="s">
        <v>3</v>
      </c>
      <c r="D39">
        <v>47.3</v>
      </c>
      <c r="E39" s="2">
        <f t="shared" si="0"/>
        <v>47</v>
      </c>
    </row>
    <row r="40" spans="2:5" x14ac:dyDescent="0.15">
      <c r="B40" s="1" t="s">
        <v>19</v>
      </c>
      <c r="C40" s="1" t="s">
        <v>4</v>
      </c>
      <c r="D40">
        <v>47.5</v>
      </c>
      <c r="E40" s="2">
        <f t="shared" si="0"/>
        <v>47</v>
      </c>
    </row>
    <row r="41" spans="2:5" x14ac:dyDescent="0.15">
      <c r="B41" s="1" t="s">
        <v>20</v>
      </c>
      <c r="C41" s="1" t="s">
        <v>5</v>
      </c>
      <c r="D41">
        <v>47.8</v>
      </c>
      <c r="E41" s="2">
        <f t="shared" si="0"/>
        <v>47</v>
      </c>
    </row>
    <row r="42" spans="2:5" x14ac:dyDescent="0.15">
      <c r="B42" s="1" t="s">
        <v>21</v>
      </c>
      <c r="C42" s="1" t="s">
        <v>6</v>
      </c>
      <c r="D42">
        <v>47.9</v>
      </c>
      <c r="E42" s="2">
        <f t="shared" si="0"/>
        <v>47</v>
      </c>
    </row>
    <row r="43" spans="2:5" x14ac:dyDescent="0.15">
      <c r="B43" s="1" t="s">
        <v>22</v>
      </c>
      <c r="C43" s="1" t="s">
        <v>0</v>
      </c>
      <c r="D43">
        <v>47.6</v>
      </c>
      <c r="E43" s="2">
        <f t="shared" si="0"/>
        <v>47</v>
      </c>
    </row>
    <row r="44" spans="2:5" x14ac:dyDescent="0.15">
      <c r="B44" s="1" t="s">
        <v>23</v>
      </c>
      <c r="C44" s="1" t="s">
        <v>1</v>
      </c>
      <c r="D44">
        <v>47.8</v>
      </c>
      <c r="E44" s="2">
        <f t="shared" si="0"/>
        <v>47</v>
      </c>
    </row>
    <row r="45" spans="2:5" x14ac:dyDescent="0.15">
      <c r="B45" s="1" t="s">
        <v>24</v>
      </c>
      <c r="C45" s="1" t="s">
        <v>2</v>
      </c>
      <c r="D45">
        <v>47.2</v>
      </c>
      <c r="E45" s="2">
        <f t="shared" si="0"/>
        <v>47</v>
      </c>
    </row>
    <row r="46" spans="2:5" x14ac:dyDescent="0.15">
      <c r="B46" s="1" t="s">
        <v>25</v>
      </c>
      <c r="C46" s="1" t="s">
        <v>3</v>
      </c>
      <c r="D46">
        <v>47.6</v>
      </c>
      <c r="E46" s="2">
        <f t="shared" si="0"/>
        <v>47</v>
      </c>
    </row>
    <row r="47" spans="2:5" x14ac:dyDescent="0.15">
      <c r="B47" s="1" t="s">
        <v>26</v>
      </c>
      <c r="C47" s="1" t="s">
        <v>4</v>
      </c>
      <c r="D47">
        <v>47.5</v>
      </c>
      <c r="E47" s="2">
        <f t="shared" si="0"/>
        <v>47</v>
      </c>
    </row>
    <row r="48" spans="2:5" x14ac:dyDescent="0.15">
      <c r="B48" s="1" t="s">
        <v>27</v>
      </c>
      <c r="C48" s="1" t="s">
        <v>5</v>
      </c>
      <c r="D48">
        <v>47.4</v>
      </c>
      <c r="E48" s="2">
        <f t="shared" si="0"/>
        <v>47</v>
      </c>
    </row>
    <row r="49" spans="2:5" x14ac:dyDescent="0.15">
      <c r="B49" s="1" t="s">
        <v>28</v>
      </c>
      <c r="C49" s="1" t="s">
        <v>6</v>
      </c>
      <c r="D49">
        <v>47.3</v>
      </c>
      <c r="E49" s="2">
        <f t="shared" si="0"/>
        <v>47</v>
      </c>
    </row>
    <row r="50" spans="2:5" x14ac:dyDescent="0.15">
      <c r="B50" s="1" t="s">
        <v>29</v>
      </c>
      <c r="C50" s="1" t="s">
        <v>0</v>
      </c>
      <c r="D50">
        <v>47.9</v>
      </c>
      <c r="E50" s="2">
        <f t="shared" si="0"/>
        <v>47</v>
      </c>
    </row>
    <row r="51" spans="2:5" x14ac:dyDescent="0.15">
      <c r="B51" s="1" t="s">
        <v>30</v>
      </c>
      <c r="C51" s="1" t="s">
        <v>1</v>
      </c>
      <c r="D51">
        <v>47.8</v>
      </c>
      <c r="E51" s="2">
        <f t="shared" si="0"/>
        <v>47</v>
      </c>
    </row>
    <row r="52" spans="2:5" x14ac:dyDescent="0.15">
      <c r="B52" s="1" t="s">
        <v>31</v>
      </c>
      <c r="C52" s="1" t="s">
        <v>2</v>
      </c>
      <c r="D52">
        <v>47.6</v>
      </c>
      <c r="E52" s="2">
        <f t="shared" si="0"/>
        <v>47</v>
      </c>
    </row>
    <row r="53" spans="2:5" x14ac:dyDescent="0.15">
      <c r="B53" s="1" t="s">
        <v>32</v>
      </c>
      <c r="C53" s="1" t="s">
        <v>3</v>
      </c>
      <c r="D53">
        <v>47.7</v>
      </c>
      <c r="E53" s="2">
        <f t="shared" si="0"/>
        <v>47</v>
      </c>
    </row>
    <row r="54" spans="2:5" x14ac:dyDescent="0.15">
      <c r="B54" s="1" t="s">
        <v>33</v>
      </c>
      <c r="C54" s="1" t="s">
        <v>4</v>
      </c>
      <c r="D54">
        <v>47.4</v>
      </c>
      <c r="E54" s="2">
        <f t="shared" si="0"/>
        <v>47</v>
      </c>
    </row>
    <row r="55" spans="2:5" x14ac:dyDescent="0.15">
      <c r="B55" s="1" t="s">
        <v>34</v>
      </c>
      <c r="C55" s="1" t="s">
        <v>5</v>
      </c>
      <c r="D55">
        <v>47.3</v>
      </c>
      <c r="E55" s="2">
        <f t="shared" si="0"/>
        <v>47</v>
      </c>
    </row>
    <row r="56" spans="2:5" x14ac:dyDescent="0.15">
      <c r="B56" s="1" t="s">
        <v>35</v>
      </c>
      <c r="C56" s="1" t="s">
        <v>6</v>
      </c>
      <c r="D56">
        <v>47.2</v>
      </c>
      <c r="E56" s="2">
        <f t="shared" si="0"/>
        <v>47</v>
      </c>
    </row>
    <row r="57" spans="2:5" x14ac:dyDescent="0.15">
      <c r="B57" s="1" t="s">
        <v>36</v>
      </c>
      <c r="C57" s="1" t="s">
        <v>0</v>
      </c>
      <c r="D57">
        <v>47.6</v>
      </c>
      <c r="E57" s="2">
        <f t="shared" si="0"/>
        <v>47</v>
      </c>
    </row>
    <row r="58" spans="2:5" x14ac:dyDescent="0.15">
      <c r="B58" s="1" t="s">
        <v>37</v>
      </c>
      <c r="C58" s="1" t="s">
        <v>1</v>
      </c>
      <c r="D58">
        <v>47.9</v>
      </c>
      <c r="E58" s="2">
        <f t="shared" si="0"/>
        <v>47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G58"/>
  <sheetViews>
    <sheetView workbookViewId="0"/>
  </sheetViews>
  <sheetFormatPr defaultRowHeight="13.5" x14ac:dyDescent="0.15"/>
  <cols>
    <col min="1" max="1" width="3.625" customWidth="1"/>
  </cols>
  <sheetData>
    <row r="28" spans="2:7" x14ac:dyDescent="0.15">
      <c r="B28" s="1" t="s">
        <v>38</v>
      </c>
      <c r="C28" s="1" t="s">
        <v>39</v>
      </c>
      <c r="D28" s="1" t="s">
        <v>40</v>
      </c>
      <c r="E28" s="1" t="s">
        <v>41</v>
      </c>
      <c r="F28" s="1" t="s">
        <v>42</v>
      </c>
      <c r="G28" s="1" t="s">
        <v>43</v>
      </c>
    </row>
    <row r="29" spans="2:7" x14ac:dyDescent="0.15">
      <c r="B29" s="1" t="s">
        <v>7</v>
      </c>
      <c r="C29" s="1" t="s">
        <v>8</v>
      </c>
      <c r="D29">
        <v>47.5</v>
      </c>
      <c r="E29" s="2">
        <f>ROUNDDOWN(D29,0)</f>
        <v>47</v>
      </c>
      <c r="F29" s="2">
        <f>ROUNDUP(D29,0)</f>
        <v>48</v>
      </c>
      <c r="G29" s="2">
        <f>ROUND(D29,0)</f>
        <v>48</v>
      </c>
    </row>
    <row r="30" spans="2:7" x14ac:dyDescent="0.15">
      <c r="B30" s="1" t="s">
        <v>9</v>
      </c>
      <c r="C30" s="1" t="s">
        <v>1</v>
      </c>
      <c r="D30">
        <v>47.6</v>
      </c>
      <c r="E30" s="2">
        <f t="shared" ref="E30:E58" si="0">ROUNDDOWN(D30,0)</f>
        <v>47</v>
      </c>
      <c r="F30" s="2">
        <f t="shared" ref="F30:F58" si="1">ROUNDUP(D30,0)</f>
        <v>48</v>
      </c>
      <c r="G30" s="2">
        <f t="shared" ref="G30:G58" si="2">ROUND(D30,0)</f>
        <v>48</v>
      </c>
    </row>
    <row r="31" spans="2:7" x14ac:dyDescent="0.15">
      <c r="B31" s="1" t="s">
        <v>10</v>
      </c>
      <c r="C31" s="1" t="s">
        <v>2</v>
      </c>
      <c r="D31">
        <v>47.9</v>
      </c>
      <c r="E31" s="2">
        <f t="shared" si="0"/>
        <v>47</v>
      </c>
      <c r="F31" s="2">
        <f t="shared" si="1"/>
        <v>48</v>
      </c>
      <c r="G31" s="2">
        <f t="shared" si="2"/>
        <v>48</v>
      </c>
    </row>
    <row r="32" spans="2:7" x14ac:dyDescent="0.15">
      <c r="B32" s="1" t="s">
        <v>11</v>
      </c>
      <c r="C32" s="1" t="s">
        <v>3</v>
      </c>
      <c r="D32">
        <v>47.3</v>
      </c>
      <c r="E32" s="2">
        <f t="shared" si="0"/>
        <v>47</v>
      </c>
      <c r="F32" s="2">
        <f t="shared" si="1"/>
        <v>48</v>
      </c>
      <c r="G32" s="2">
        <f t="shared" si="2"/>
        <v>47</v>
      </c>
    </row>
    <row r="33" spans="2:7" x14ac:dyDescent="0.15">
      <c r="B33" s="1" t="s">
        <v>12</v>
      </c>
      <c r="C33" s="1" t="s">
        <v>4</v>
      </c>
      <c r="D33">
        <v>47.2</v>
      </c>
      <c r="E33" s="2">
        <f t="shared" si="0"/>
        <v>47</v>
      </c>
      <c r="F33" s="2">
        <f t="shared" si="1"/>
        <v>48</v>
      </c>
      <c r="G33" s="2">
        <f t="shared" si="2"/>
        <v>47</v>
      </c>
    </row>
    <row r="34" spans="2:7" x14ac:dyDescent="0.15">
      <c r="B34" s="1" t="s">
        <v>13</v>
      </c>
      <c r="C34" s="1" t="s">
        <v>5</v>
      </c>
      <c r="D34">
        <v>47.6</v>
      </c>
      <c r="E34" s="2">
        <f t="shared" si="0"/>
        <v>47</v>
      </c>
      <c r="F34" s="2">
        <f t="shared" si="1"/>
        <v>48</v>
      </c>
      <c r="G34" s="2">
        <f t="shared" si="2"/>
        <v>48</v>
      </c>
    </row>
    <row r="35" spans="2:7" x14ac:dyDescent="0.15">
      <c r="B35" s="1" t="s">
        <v>14</v>
      </c>
      <c r="C35" s="1" t="s">
        <v>6</v>
      </c>
      <c r="D35">
        <v>47.4</v>
      </c>
      <c r="E35" s="2">
        <f t="shared" si="0"/>
        <v>47</v>
      </c>
      <c r="F35" s="2">
        <f t="shared" si="1"/>
        <v>48</v>
      </c>
      <c r="G35" s="2">
        <f t="shared" si="2"/>
        <v>47</v>
      </c>
    </row>
    <row r="36" spans="2:7" x14ac:dyDescent="0.15">
      <c r="B36" s="1" t="s">
        <v>15</v>
      </c>
      <c r="C36" s="1" t="s">
        <v>0</v>
      </c>
      <c r="D36">
        <v>47.8</v>
      </c>
      <c r="E36" s="2">
        <f t="shared" si="0"/>
        <v>47</v>
      </c>
      <c r="F36" s="2">
        <f t="shared" si="1"/>
        <v>48</v>
      </c>
      <c r="G36" s="2">
        <f t="shared" si="2"/>
        <v>48</v>
      </c>
    </row>
    <row r="37" spans="2:7" x14ac:dyDescent="0.15">
      <c r="B37" s="1" t="s">
        <v>16</v>
      </c>
      <c r="C37" s="1" t="s">
        <v>1</v>
      </c>
      <c r="D37">
        <v>47.6</v>
      </c>
      <c r="E37" s="2">
        <f t="shared" si="0"/>
        <v>47</v>
      </c>
      <c r="F37" s="2">
        <f t="shared" si="1"/>
        <v>48</v>
      </c>
      <c r="G37" s="2">
        <f t="shared" si="2"/>
        <v>48</v>
      </c>
    </row>
    <row r="38" spans="2:7" x14ac:dyDescent="0.15">
      <c r="B38" s="1" t="s">
        <v>17</v>
      </c>
      <c r="C38" s="1" t="s">
        <v>2</v>
      </c>
      <c r="D38">
        <v>47.5</v>
      </c>
      <c r="E38" s="2">
        <f t="shared" si="0"/>
        <v>47</v>
      </c>
      <c r="F38" s="2">
        <f t="shared" si="1"/>
        <v>48</v>
      </c>
      <c r="G38" s="2">
        <f t="shared" si="2"/>
        <v>48</v>
      </c>
    </row>
    <row r="39" spans="2:7" x14ac:dyDescent="0.15">
      <c r="B39" s="1" t="s">
        <v>18</v>
      </c>
      <c r="C39" s="1" t="s">
        <v>3</v>
      </c>
      <c r="D39">
        <v>47.3</v>
      </c>
      <c r="E39" s="2">
        <f t="shared" si="0"/>
        <v>47</v>
      </c>
      <c r="F39" s="2">
        <f t="shared" si="1"/>
        <v>48</v>
      </c>
      <c r="G39" s="2">
        <f t="shared" si="2"/>
        <v>47</v>
      </c>
    </row>
    <row r="40" spans="2:7" x14ac:dyDescent="0.15">
      <c r="B40" s="1" t="s">
        <v>19</v>
      </c>
      <c r="C40" s="1" t="s">
        <v>4</v>
      </c>
      <c r="D40">
        <v>47.5</v>
      </c>
      <c r="E40" s="2">
        <f t="shared" si="0"/>
        <v>47</v>
      </c>
      <c r="F40" s="2">
        <f t="shared" si="1"/>
        <v>48</v>
      </c>
      <c r="G40" s="2">
        <f t="shared" si="2"/>
        <v>48</v>
      </c>
    </row>
    <row r="41" spans="2:7" x14ac:dyDescent="0.15">
      <c r="B41" s="1" t="s">
        <v>20</v>
      </c>
      <c r="C41" s="1" t="s">
        <v>5</v>
      </c>
      <c r="D41">
        <v>47.8</v>
      </c>
      <c r="E41" s="2">
        <f t="shared" si="0"/>
        <v>47</v>
      </c>
      <c r="F41" s="2">
        <f t="shared" si="1"/>
        <v>48</v>
      </c>
      <c r="G41" s="2">
        <f t="shared" si="2"/>
        <v>48</v>
      </c>
    </row>
    <row r="42" spans="2:7" x14ac:dyDescent="0.15">
      <c r="B42" s="1" t="s">
        <v>21</v>
      </c>
      <c r="C42" s="1" t="s">
        <v>6</v>
      </c>
      <c r="D42">
        <v>47.9</v>
      </c>
      <c r="E42" s="2">
        <f t="shared" si="0"/>
        <v>47</v>
      </c>
      <c r="F42" s="2">
        <f t="shared" si="1"/>
        <v>48</v>
      </c>
      <c r="G42" s="2">
        <f t="shared" si="2"/>
        <v>48</v>
      </c>
    </row>
    <row r="43" spans="2:7" x14ac:dyDescent="0.15">
      <c r="B43" s="1" t="s">
        <v>22</v>
      </c>
      <c r="C43" s="1" t="s">
        <v>0</v>
      </c>
      <c r="D43">
        <v>47.6</v>
      </c>
      <c r="E43" s="2">
        <f t="shared" si="0"/>
        <v>47</v>
      </c>
      <c r="F43" s="2">
        <f t="shared" si="1"/>
        <v>48</v>
      </c>
      <c r="G43" s="2">
        <f t="shared" si="2"/>
        <v>48</v>
      </c>
    </row>
    <row r="44" spans="2:7" x14ac:dyDescent="0.15">
      <c r="B44" s="1" t="s">
        <v>23</v>
      </c>
      <c r="C44" s="1" t="s">
        <v>1</v>
      </c>
      <c r="D44">
        <v>47.8</v>
      </c>
      <c r="E44" s="2">
        <f t="shared" si="0"/>
        <v>47</v>
      </c>
      <c r="F44" s="2">
        <f t="shared" si="1"/>
        <v>48</v>
      </c>
      <c r="G44" s="2">
        <f t="shared" si="2"/>
        <v>48</v>
      </c>
    </row>
    <row r="45" spans="2:7" x14ac:dyDescent="0.15">
      <c r="B45" s="1" t="s">
        <v>24</v>
      </c>
      <c r="C45" s="1" t="s">
        <v>2</v>
      </c>
      <c r="D45">
        <v>47.2</v>
      </c>
      <c r="E45" s="2">
        <f t="shared" si="0"/>
        <v>47</v>
      </c>
      <c r="F45" s="2">
        <f t="shared" si="1"/>
        <v>48</v>
      </c>
      <c r="G45" s="2">
        <f t="shared" si="2"/>
        <v>47</v>
      </c>
    </row>
    <row r="46" spans="2:7" x14ac:dyDescent="0.15">
      <c r="B46" s="1" t="s">
        <v>25</v>
      </c>
      <c r="C46" s="1" t="s">
        <v>3</v>
      </c>
      <c r="D46">
        <v>47.6</v>
      </c>
      <c r="E46" s="2">
        <f t="shared" si="0"/>
        <v>47</v>
      </c>
      <c r="F46" s="2">
        <f t="shared" si="1"/>
        <v>48</v>
      </c>
      <c r="G46" s="2">
        <f t="shared" si="2"/>
        <v>48</v>
      </c>
    </row>
    <row r="47" spans="2:7" x14ac:dyDescent="0.15">
      <c r="B47" s="1" t="s">
        <v>26</v>
      </c>
      <c r="C47" s="1" t="s">
        <v>4</v>
      </c>
      <c r="D47">
        <v>47.5</v>
      </c>
      <c r="E47" s="2">
        <f t="shared" si="0"/>
        <v>47</v>
      </c>
      <c r="F47" s="2">
        <f t="shared" si="1"/>
        <v>48</v>
      </c>
      <c r="G47" s="2">
        <f t="shared" si="2"/>
        <v>48</v>
      </c>
    </row>
    <row r="48" spans="2:7" x14ac:dyDescent="0.15">
      <c r="B48" s="1" t="s">
        <v>27</v>
      </c>
      <c r="C48" s="1" t="s">
        <v>5</v>
      </c>
      <c r="D48">
        <v>47.4</v>
      </c>
      <c r="E48" s="2">
        <f t="shared" si="0"/>
        <v>47</v>
      </c>
      <c r="F48" s="2">
        <f t="shared" si="1"/>
        <v>48</v>
      </c>
      <c r="G48" s="2">
        <f t="shared" si="2"/>
        <v>47</v>
      </c>
    </row>
    <row r="49" spans="2:7" x14ac:dyDescent="0.15">
      <c r="B49" s="1" t="s">
        <v>28</v>
      </c>
      <c r="C49" s="1" t="s">
        <v>6</v>
      </c>
      <c r="D49">
        <v>47.3</v>
      </c>
      <c r="E49" s="2">
        <f t="shared" si="0"/>
        <v>47</v>
      </c>
      <c r="F49" s="2">
        <f t="shared" si="1"/>
        <v>48</v>
      </c>
      <c r="G49" s="2">
        <f t="shared" si="2"/>
        <v>47</v>
      </c>
    </row>
    <row r="50" spans="2:7" x14ac:dyDescent="0.15">
      <c r="B50" s="1" t="s">
        <v>29</v>
      </c>
      <c r="C50" s="1" t="s">
        <v>0</v>
      </c>
      <c r="D50">
        <v>47.9</v>
      </c>
      <c r="E50" s="2">
        <f t="shared" si="0"/>
        <v>47</v>
      </c>
      <c r="F50" s="2">
        <f t="shared" si="1"/>
        <v>48</v>
      </c>
      <c r="G50" s="2">
        <f t="shared" si="2"/>
        <v>48</v>
      </c>
    </row>
    <row r="51" spans="2:7" x14ac:dyDescent="0.15">
      <c r="B51" s="1" t="s">
        <v>30</v>
      </c>
      <c r="C51" s="1" t="s">
        <v>1</v>
      </c>
      <c r="D51">
        <v>47.8</v>
      </c>
      <c r="E51" s="2">
        <f t="shared" si="0"/>
        <v>47</v>
      </c>
      <c r="F51" s="2">
        <f t="shared" si="1"/>
        <v>48</v>
      </c>
      <c r="G51" s="2">
        <f t="shared" si="2"/>
        <v>48</v>
      </c>
    </row>
    <row r="52" spans="2:7" x14ac:dyDescent="0.15">
      <c r="B52" s="1" t="s">
        <v>31</v>
      </c>
      <c r="C52" s="1" t="s">
        <v>2</v>
      </c>
      <c r="D52">
        <v>47.6</v>
      </c>
      <c r="E52" s="2">
        <f t="shared" si="0"/>
        <v>47</v>
      </c>
      <c r="F52" s="2">
        <f t="shared" si="1"/>
        <v>48</v>
      </c>
      <c r="G52" s="2">
        <f t="shared" si="2"/>
        <v>48</v>
      </c>
    </row>
    <row r="53" spans="2:7" x14ac:dyDescent="0.15">
      <c r="B53" s="1" t="s">
        <v>32</v>
      </c>
      <c r="C53" s="1" t="s">
        <v>3</v>
      </c>
      <c r="D53">
        <v>47.7</v>
      </c>
      <c r="E53" s="2">
        <f t="shared" si="0"/>
        <v>47</v>
      </c>
      <c r="F53" s="2">
        <f t="shared" si="1"/>
        <v>48</v>
      </c>
      <c r="G53" s="2">
        <f t="shared" si="2"/>
        <v>48</v>
      </c>
    </row>
    <row r="54" spans="2:7" x14ac:dyDescent="0.15">
      <c r="B54" s="1" t="s">
        <v>33</v>
      </c>
      <c r="C54" s="1" t="s">
        <v>4</v>
      </c>
      <c r="D54">
        <v>47.4</v>
      </c>
      <c r="E54" s="2">
        <f t="shared" si="0"/>
        <v>47</v>
      </c>
      <c r="F54" s="2">
        <f t="shared" si="1"/>
        <v>48</v>
      </c>
      <c r="G54" s="2">
        <f t="shared" si="2"/>
        <v>47</v>
      </c>
    </row>
    <row r="55" spans="2:7" x14ac:dyDescent="0.15">
      <c r="B55" s="1" t="s">
        <v>34</v>
      </c>
      <c r="C55" s="1" t="s">
        <v>5</v>
      </c>
      <c r="D55">
        <v>47.3</v>
      </c>
      <c r="E55" s="2">
        <f t="shared" si="0"/>
        <v>47</v>
      </c>
      <c r="F55" s="2">
        <f t="shared" si="1"/>
        <v>48</v>
      </c>
      <c r="G55" s="2">
        <f t="shared" si="2"/>
        <v>47</v>
      </c>
    </row>
    <row r="56" spans="2:7" x14ac:dyDescent="0.15">
      <c r="B56" s="1" t="s">
        <v>35</v>
      </c>
      <c r="C56" s="1" t="s">
        <v>6</v>
      </c>
      <c r="D56">
        <v>47.2</v>
      </c>
      <c r="E56" s="2">
        <f t="shared" si="0"/>
        <v>47</v>
      </c>
      <c r="F56" s="2">
        <f t="shared" si="1"/>
        <v>48</v>
      </c>
      <c r="G56" s="2">
        <f t="shared" si="2"/>
        <v>47</v>
      </c>
    </row>
    <row r="57" spans="2:7" x14ac:dyDescent="0.15">
      <c r="B57" s="1" t="s">
        <v>36</v>
      </c>
      <c r="C57" s="1" t="s">
        <v>0</v>
      </c>
      <c r="D57">
        <v>47.6</v>
      </c>
      <c r="E57" s="2">
        <f t="shared" si="0"/>
        <v>47</v>
      </c>
      <c r="F57" s="2">
        <f t="shared" si="1"/>
        <v>48</v>
      </c>
      <c r="G57" s="2">
        <f t="shared" si="2"/>
        <v>48</v>
      </c>
    </row>
    <row r="58" spans="2:7" x14ac:dyDescent="0.15">
      <c r="B58" s="1" t="s">
        <v>37</v>
      </c>
      <c r="C58" s="1" t="s">
        <v>1</v>
      </c>
      <c r="D58">
        <v>47.9</v>
      </c>
      <c r="E58" s="2">
        <f t="shared" si="0"/>
        <v>47</v>
      </c>
      <c r="F58" s="2">
        <f t="shared" si="1"/>
        <v>48</v>
      </c>
      <c r="G58" s="2">
        <f t="shared" si="2"/>
        <v>48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ORIGINAL</vt:lpstr>
      <vt:lpstr>ROUNDDOWN</vt:lpstr>
      <vt:lpstr>ORIGINAL&amp;ROUNDDOWN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2011-04-24T13:19:14Z</dcterms:created>
  <dcterms:modified xsi:type="dcterms:W3CDTF">2011-04-26T12:52:09Z</dcterms:modified>
</cp:coreProperties>
</file>